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activeTab="0"/>
  </bookViews>
  <sheets>
    <sheet name="AMF - Dem 7" sheetId="1" r:id="rId1"/>
  </sheets>
  <definedNames>
    <definedName name="_xlnm.Print_Area" localSheetId="0">'AMF - Dem 7'!$A$1:$G$32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<sst xmlns="http://schemas.openxmlformats.org/spreadsheetml/2006/main" count="76" uniqueCount="31">
  <si>
    <t>TOTAL</t>
  </si>
  <si>
    <t>ANEXO DE  METAS FISCAIS</t>
  </si>
  <si>
    <t>ESTIMATIVA E COMPENSAÇÃO DA RENÚNCIA DE RECEITA</t>
  </si>
  <si>
    <t>TRIBUTO</t>
  </si>
  <si>
    <t>MODALIDADE</t>
  </si>
  <si>
    <t>SETORES/ PROGRAMAS/ BENEFICIÁRIO</t>
  </si>
  <si>
    <t>RENÚNCIA DE RECEITA PREVISTA</t>
  </si>
  <si>
    <t>COMPENSAÇÃO</t>
  </si>
  <si>
    <t>AMF/Tabela 7 - DEMONSTRATIVO 7 – ESTIMATIVA E COMPENSAÇÃO DA RENÚNCIA DE RECEITA</t>
  </si>
  <si>
    <t>AMF - Demonstrativo 7 (LRF, art. 4°, § 2°, inciso V)</t>
  </si>
  <si>
    <t>PREFEITURA MUNICIPAL DE UBERABA</t>
  </si>
  <si>
    <t>Responsável</t>
  </si>
  <si>
    <t>Visto do Secretário</t>
  </si>
  <si>
    <t>Isenção - Lei Municipal
nº. 9.110</t>
  </si>
  <si>
    <t xml:space="preserve">Fabricação e Comercialização de
Defensivos Agrícolas </t>
  </si>
  <si>
    <t>Aumento na Arrecadação de
ICMS</t>
  </si>
  <si>
    <t>Industria de Moveis</t>
  </si>
  <si>
    <t>-</t>
  </si>
  <si>
    <t>Fabricação de Rações e Produtos
de Origem Animal</t>
  </si>
  <si>
    <t>Hipermercados</t>
  </si>
  <si>
    <t>IPTU</t>
  </si>
  <si>
    <t>ISSQN</t>
  </si>
  <si>
    <t xml:space="preserve">Indústria de Embalagens </t>
  </si>
  <si>
    <t>Indústria de Plásticos</t>
  </si>
  <si>
    <t>Inseminação Artificial de Animais
Insumos Agropecuários</t>
  </si>
  <si>
    <t>Peças e Acessórios para Veículos</t>
  </si>
  <si>
    <t>Informática</t>
  </si>
  <si>
    <t>Calçados e couros</t>
  </si>
  <si>
    <t>Industria de Embalagens</t>
  </si>
  <si>
    <t>Fabricação de Cosméticos, Perfumaria e Higiene Pessoal.</t>
  </si>
  <si>
    <t>LEI nº 11.599/2013 - DIRETRIZES ORÇAMENTÁRIAS</t>
  </si>
</sst>
</file>

<file path=xl/styles.xml><?xml version="1.0" encoding="utf-8"?>
<styleSheet xmlns="http://schemas.openxmlformats.org/spreadsheetml/2006/main">
  <numFmts count="7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/>
    </border>
    <border>
      <left style="thin">
        <color indexed="9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4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top" wrapText="1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4" fontId="0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8" fontId="4" fillId="0" borderId="19" xfId="0" applyNumberFormat="1" applyFont="1" applyFill="1" applyBorder="1" applyAlignment="1">
      <alignment horizontal="right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4" fontId="0" fillId="0" borderId="31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vertical="top" wrapText="1"/>
    </xf>
    <xf numFmtId="4" fontId="6" fillId="0" borderId="33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0" fontId="0" fillId="0" borderId="35" xfId="0" applyBorder="1" applyAlignment="1">
      <alignment/>
    </xf>
    <xf numFmtId="4" fontId="6" fillId="0" borderId="3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7" fillId="0" borderId="37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5" fillId="0" borderId="44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1333500</xdr:colOff>
      <xdr:row>3</xdr:row>
      <xdr:rowOff>161925</xdr:rowOff>
    </xdr:to>
    <xdr:pic>
      <xdr:nvPicPr>
        <xdr:cNvPr id="1" name="Imagem 1" descr="logo para of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809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view="pageBreakPreview" zoomScaleSheetLayoutView="100" zoomScalePageLayoutView="0" workbookViewId="0" topLeftCell="A22">
      <selection activeCell="C40" sqref="C40"/>
    </sheetView>
  </sheetViews>
  <sheetFormatPr defaultColWidth="9.140625" defaultRowHeight="11.25" customHeight="1"/>
  <cols>
    <col min="1" max="1" width="9.28125" style="1" customWidth="1"/>
    <col min="2" max="2" width="22.00390625" style="1" customWidth="1"/>
    <col min="3" max="3" width="34.8515625" style="1" customWidth="1"/>
    <col min="4" max="4" width="13.140625" style="1" customWidth="1"/>
    <col min="5" max="5" width="12.00390625" style="1" customWidth="1"/>
    <col min="6" max="6" width="11.57421875" style="1" customWidth="1"/>
    <col min="7" max="7" width="35.00390625" style="1" customWidth="1"/>
    <col min="8" max="16384" width="9.140625" style="1" customWidth="1"/>
  </cols>
  <sheetData>
    <row r="1" spans="2:7" ht="15.75">
      <c r="B1" s="25"/>
      <c r="C1" s="25"/>
      <c r="D1" s="25"/>
      <c r="E1" s="25"/>
      <c r="F1" s="25"/>
      <c r="G1" s="26"/>
    </row>
    <row r="2" spans="1:7" ht="6.75" customHeight="1">
      <c r="A2" s="27"/>
      <c r="B2" s="24"/>
      <c r="C2" s="24"/>
      <c r="D2" s="24"/>
      <c r="E2" s="24"/>
      <c r="F2" s="24"/>
      <c r="G2" s="28"/>
    </row>
    <row r="3" spans="1:7" ht="14.25" customHeight="1">
      <c r="A3" s="42" t="s">
        <v>10</v>
      </c>
      <c r="B3" s="43"/>
      <c r="C3" s="43"/>
      <c r="D3" s="43"/>
      <c r="E3" s="43"/>
      <c r="F3" s="43"/>
      <c r="G3" s="44"/>
    </row>
    <row r="4" spans="1:7" ht="15">
      <c r="A4" s="45" t="s">
        <v>30</v>
      </c>
      <c r="B4" s="46"/>
      <c r="C4" s="46"/>
      <c r="D4" s="46"/>
      <c r="E4" s="46"/>
      <c r="F4" s="46"/>
      <c r="G4" s="47"/>
    </row>
    <row r="5" spans="1:7" ht="15">
      <c r="A5" s="48" t="s">
        <v>1</v>
      </c>
      <c r="B5" s="49"/>
      <c r="C5" s="49"/>
      <c r="D5" s="49"/>
      <c r="E5" s="49"/>
      <c r="F5" s="49"/>
      <c r="G5" s="50"/>
    </row>
    <row r="6" spans="1:7" ht="15.75">
      <c r="A6" s="51" t="s">
        <v>2</v>
      </c>
      <c r="B6" s="52"/>
      <c r="C6" s="52"/>
      <c r="D6" s="52"/>
      <c r="E6" s="52"/>
      <c r="F6" s="52"/>
      <c r="G6" s="53"/>
    </row>
    <row r="7" spans="1:7" ht="14.25" customHeight="1" thickBot="1">
      <c r="A7" s="48">
        <v>2014</v>
      </c>
      <c r="B7" s="49"/>
      <c r="C7" s="49"/>
      <c r="D7" s="49"/>
      <c r="E7" s="49"/>
      <c r="F7" s="49"/>
      <c r="G7" s="50"/>
    </row>
    <row r="8" spans="1:7" ht="12.75" customHeight="1">
      <c r="A8" s="41" t="s">
        <v>8</v>
      </c>
      <c r="B8" s="5"/>
      <c r="C8" s="5"/>
      <c r="D8" s="5"/>
      <c r="E8" s="5"/>
      <c r="F8" s="5"/>
      <c r="G8" s="18"/>
    </row>
    <row r="9" spans="1:7" ht="12" customHeight="1">
      <c r="A9" s="19" t="s">
        <v>9</v>
      </c>
      <c r="B9" s="6"/>
      <c r="C9" s="6"/>
      <c r="D9" s="6"/>
      <c r="E9" s="6"/>
      <c r="F9" s="7"/>
      <c r="G9" s="20">
        <v>1</v>
      </c>
    </row>
    <row r="10" spans="1:7" s="3" customFormat="1" ht="15">
      <c r="A10" s="60" t="s">
        <v>3</v>
      </c>
      <c r="B10" s="63" t="s">
        <v>4</v>
      </c>
      <c r="C10" s="66" t="s">
        <v>5</v>
      </c>
      <c r="D10" s="63" t="s">
        <v>6</v>
      </c>
      <c r="E10" s="69"/>
      <c r="F10" s="70"/>
      <c r="G10" s="73" t="s">
        <v>7</v>
      </c>
    </row>
    <row r="11" spans="1:7" s="3" customFormat="1" ht="9" customHeight="1">
      <c r="A11" s="61"/>
      <c r="B11" s="64"/>
      <c r="C11" s="67"/>
      <c r="D11" s="65"/>
      <c r="E11" s="71"/>
      <c r="F11" s="72"/>
      <c r="G11" s="74"/>
    </row>
    <row r="12" spans="1:7" ht="11.25" customHeight="1">
      <c r="A12" s="62"/>
      <c r="B12" s="65"/>
      <c r="C12" s="68"/>
      <c r="D12" s="9">
        <v>2014</v>
      </c>
      <c r="E12" s="9">
        <v>2015</v>
      </c>
      <c r="F12" s="9">
        <v>2016</v>
      </c>
      <c r="G12" s="75"/>
    </row>
    <row r="13" spans="1:7" ht="29.25" customHeight="1">
      <c r="A13" s="21" t="s">
        <v>20</v>
      </c>
      <c r="B13" s="12" t="s">
        <v>13</v>
      </c>
      <c r="C13" s="10" t="s">
        <v>14</v>
      </c>
      <c r="D13" s="11">
        <v>1737.7</v>
      </c>
      <c r="E13" s="13">
        <f>D13*0.075+D13</f>
        <v>1868.0275000000001</v>
      </c>
      <c r="F13" s="13">
        <f>E13*0.075+E13</f>
        <v>2008.1295625000002</v>
      </c>
      <c r="G13" s="22" t="s">
        <v>15</v>
      </c>
    </row>
    <row r="14" spans="1:7" ht="29.25" customHeight="1">
      <c r="A14" s="21" t="s">
        <v>20</v>
      </c>
      <c r="B14" s="12" t="s">
        <v>13</v>
      </c>
      <c r="C14" s="10" t="s">
        <v>16</v>
      </c>
      <c r="D14" s="13">
        <v>1416.8</v>
      </c>
      <c r="E14" s="13">
        <f>D14*0.075+D14</f>
        <v>1523.06</v>
      </c>
      <c r="F14" s="13">
        <f>E14*0.075+E14</f>
        <v>1637.2894999999999</v>
      </c>
      <c r="G14" s="22" t="s">
        <v>15</v>
      </c>
    </row>
    <row r="15" spans="1:7" ht="29.25" customHeight="1">
      <c r="A15" s="23" t="s">
        <v>21</v>
      </c>
      <c r="B15" s="12" t="s">
        <v>13</v>
      </c>
      <c r="C15" s="10" t="s">
        <v>16</v>
      </c>
      <c r="D15" s="13">
        <v>12385</v>
      </c>
      <c r="E15" s="16" t="s">
        <v>17</v>
      </c>
      <c r="F15" s="16" t="s">
        <v>17</v>
      </c>
      <c r="G15" s="22" t="s">
        <v>15</v>
      </c>
    </row>
    <row r="16" spans="1:7" ht="29.25" customHeight="1">
      <c r="A16" s="21" t="s">
        <v>20</v>
      </c>
      <c r="B16" s="12" t="s">
        <v>13</v>
      </c>
      <c r="C16" s="10" t="s">
        <v>18</v>
      </c>
      <c r="D16" s="11">
        <v>3072.26</v>
      </c>
      <c r="E16" s="13">
        <f aca="true" t="shared" si="0" ref="E16:F20">D16*0.075+D16</f>
        <v>3302.6795</v>
      </c>
      <c r="F16" s="13">
        <f t="shared" si="0"/>
        <v>3550.3804625000002</v>
      </c>
      <c r="G16" s="22" t="s">
        <v>15</v>
      </c>
    </row>
    <row r="17" spans="1:7" ht="29.25" customHeight="1">
      <c r="A17" s="21" t="s">
        <v>20</v>
      </c>
      <c r="B17" s="12" t="s">
        <v>13</v>
      </c>
      <c r="C17" s="15" t="s">
        <v>19</v>
      </c>
      <c r="D17" s="11">
        <v>355476.33</v>
      </c>
      <c r="E17" s="13">
        <f t="shared" si="0"/>
        <v>382137.05475</v>
      </c>
      <c r="F17" s="13">
        <f t="shared" si="0"/>
        <v>410797.33385625</v>
      </c>
      <c r="G17" s="22" t="s">
        <v>15</v>
      </c>
    </row>
    <row r="18" spans="1:7" ht="29.25" customHeight="1">
      <c r="A18" s="21" t="s">
        <v>20</v>
      </c>
      <c r="B18" s="12" t="s">
        <v>13</v>
      </c>
      <c r="C18" s="15" t="s">
        <v>22</v>
      </c>
      <c r="D18" s="11">
        <v>1514.76</v>
      </c>
      <c r="E18" s="13">
        <f t="shared" si="0"/>
        <v>1628.367</v>
      </c>
      <c r="F18" s="13">
        <f t="shared" si="0"/>
        <v>1750.494525</v>
      </c>
      <c r="G18" s="22" t="s">
        <v>15</v>
      </c>
    </row>
    <row r="19" spans="1:7" ht="29.25" customHeight="1">
      <c r="A19" s="23" t="s">
        <v>21</v>
      </c>
      <c r="B19" s="12" t="s">
        <v>13</v>
      </c>
      <c r="C19" s="10" t="s">
        <v>28</v>
      </c>
      <c r="D19" s="38">
        <v>32625</v>
      </c>
      <c r="E19" s="16" t="s">
        <v>17</v>
      </c>
      <c r="F19" s="16" t="s">
        <v>17</v>
      </c>
      <c r="G19" s="22" t="s">
        <v>15</v>
      </c>
    </row>
    <row r="20" spans="1:7" ht="29.25" customHeight="1">
      <c r="A20" s="21" t="s">
        <v>20</v>
      </c>
      <c r="B20" s="12" t="s">
        <v>13</v>
      </c>
      <c r="C20" s="15" t="s">
        <v>23</v>
      </c>
      <c r="D20" s="11">
        <v>1813.96</v>
      </c>
      <c r="E20" s="13">
        <f t="shared" si="0"/>
        <v>1950.007</v>
      </c>
      <c r="F20" s="13">
        <f t="shared" si="0"/>
        <v>2096.257525</v>
      </c>
      <c r="G20" s="22" t="s">
        <v>15</v>
      </c>
    </row>
    <row r="21" spans="1:7" ht="29.25" customHeight="1">
      <c r="A21" s="23" t="s">
        <v>21</v>
      </c>
      <c r="B21" s="12" t="s">
        <v>13</v>
      </c>
      <c r="C21" s="15" t="s">
        <v>23</v>
      </c>
      <c r="D21" s="38">
        <v>37985</v>
      </c>
      <c r="E21" s="16" t="s">
        <v>17</v>
      </c>
      <c r="F21" s="14" t="s">
        <v>17</v>
      </c>
      <c r="G21" s="22" t="s">
        <v>15</v>
      </c>
    </row>
    <row r="22" spans="1:7" ht="29.25" customHeight="1">
      <c r="A22" s="21" t="s">
        <v>20</v>
      </c>
      <c r="B22" s="12" t="s">
        <v>13</v>
      </c>
      <c r="C22" s="10" t="s">
        <v>24</v>
      </c>
      <c r="D22" s="11">
        <v>1607.39</v>
      </c>
      <c r="E22" s="13">
        <f aca="true" t="shared" si="1" ref="E22:F26">D22*0.075+D22</f>
        <v>1727.94425</v>
      </c>
      <c r="F22" s="13">
        <f t="shared" si="1"/>
        <v>1857.54006875</v>
      </c>
      <c r="G22" s="22" t="s">
        <v>15</v>
      </c>
    </row>
    <row r="23" spans="1:7" ht="29.25" customHeight="1">
      <c r="A23" s="21" t="s">
        <v>20</v>
      </c>
      <c r="B23" s="12" t="s">
        <v>13</v>
      </c>
      <c r="C23" s="10" t="s">
        <v>25</v>
      </c>
      <c r="D23" s="11">
        <v>35880.53</v>
      </c>
      <c r="E23" s="13">
        <f t="shared" si="1"/>
        <v>38571.569749999995</v>
      </c>
      <c r="F23" s="13">
        <f t="shared" si="1"/>
        <v>41464.437481249995</v>
      </c>
      <c r="G23" s="22" t="s">
        <v>15</v>
      </c>
    </row>
    <row r="24" spans="1:7" ht="29.25" customHeight="1">
      <c r="A24" s="21" t="s">
        <v>20</v>
      </c>
      <c r="B24" s="12" t="s">
        <v>13</v>
      </c>
      <c r="C24" s="10" t="s">
        <v>26</v>
      </c>
      <c r="D24" s="11">
        <v>1754.89</v>
      </c>
      <c r="E24" s="13">
        <f t="shared" si="1"/>
        <v>1886.50675</v>
      </c>
      <c r="F24" s="13">
        <f t="shared" si="1"/>
        <v>2027.99475625</v>
      </c>
      <c r="G24" s="22" t="s">
        <v>15</v>
      </c>
    </row>
    <row r="25" spans="1:7" ht="29.25" customHeight="1">
      <c r="A25" s="21" t="s">
        <v>20</v>
      </c>
      <c r="B25" s="12" t="s">
        <v>13</v>
      </c>
      <c r="C25" s="10" t="s">
        <v>29</v>
      </c>
      <c r="D25" s="39">
        <v>2352.36</v>
      </c>
      <c r="E25" s="13">
        <f t="shared" si="1"/>
        <v>2528.7870000000003</v>
      </c>
      <c r="F25" s="13">
        <f t="shared" si="1"/>
        <v>2718.446025</v>
      </c>
      <c r="G25" s="22" t="s">
        <v>15</v>
      </c>
    </row>
    <row r="26" spans="1:7" ht="29.25" customHeight="1">
      <c r="A26" s="29" t="s">
        <v>20</v>
      </c>
      <c r="B26" s="30" t="s">
        <v>13</v>
      </c>
      <c r="C26" s="31" t="s">
        <v>27</v>
      </c>
      <c r="D26" s="32">
        <v>1976.74</v>
      </c>
      <c r="E26" s="32">
        <f t="shared" si="1"/>
        <v>2124.9955</v>
      </c>
      <c r="F26" s="32">
        <f t="shared" si="1"/>
        <v>2284.3701625</v>
      </c>
      <c r="G26" s="33" t="s">
        <v>15</v>
      </c>
    </row>
    <row r="27" spans="1:7" ht="16.5" thickBot="1">
      <c r="A27" s="57" t="s">
        <v>0</v>
      </c>
      <c r="B27" s="58"/>
      <c r="C27" s="59"/>
      <c r="D27" s="34">
        <f>SUM(D16:D26)</f>
        <v>476059.2200000001</v>
      </c>
      <c r="E27" s="37">
        <f>D27*0.075+D27</f>
        <v>511763.6615000001</v>
      </c>
      <c r="F27" s="35">
        <f>SUM(F16:F26)</f>
        <v>468547.25486249995</v>
      </c>
      <c r="G27" s="36"/>
    </row>
    <row r="28" spans="1:7" ht="15">
      <c r="A28" s="17"/>
      <c r="B28" s="17"/>
      <c r="C28" s="17"/>
      <c r="D28" s="17"/>
      <c r="E28" s="17"/>
      <c r="F28" s="17"/>
      <c r="G28" s="17"/>
    </row>
    <row r="29" s="2" customFormat="1" ht="11.25" customHeight="1"/>
    <row r="31" spans="1:7" ht="11.25" customHeight="1">
      <c r="A31" s="55"/>
      <c r="B31" s="55"/>
      <c r="C31" s="55"/>
      <c r="D31" s="8"/>
      <c r="E31" s="56">
        <v>29</v>
      </c>
      <c r="F31" s="56"/>
      <c r="G31" s="56"/>
    </row>
    <row r="32" spans="1:7" ht="11.25" customHeight="1">
      <c r="A32" s="54" t="s">
        <v>11</v>
      </c>
      <c r="B32" s="54"/>
      <c r="C32" s="54"/>
      <c r="D32" s="4"/>
      <c r="E32" s="4"/>
      <c r="F32" s="4" t="s">
        <v>12</v>
      </c>
      <c r="G32" s="4"/>
    </row>
    <row r="33" ht="15"/>
    <row r="34" ht="16.5" customHeight="1"/>
    <row r="37" ht="11.25" customHeight="1">
      <c r="C37" s="40"/>
    </row>
  </sheetData>
  <sheetProtection/>
  <mergeCells count="14">
    <mergeCell ref="B10:B12"/>
    <mergeCell ref="C10:C12"/>
    <mergeCell ref="D10:F11"/>
    <mergeCell ref="G10:G12"/>
    <mergeCell ref="A3:G3"/>
    <mergeCell ref="A4:G4"/>
    <mergeCell ref="A5:G5"/>
    <mergeCell ref="A6:G6"/>
    <mergeCell ref="A32:C32"/>
    <mergeCell ref="A31:C31"/>
    <mergeCell ref="E31:G31"/>
    <mergeCell ref="A27:C27"/>
    <mergeCell ref="A7:G7"/>
    <mergeCell ref="A10:A12"/>
  </mergeCells>
  <printOptions horizontalCentered="1" verticalCentered="1"/>
  <pageMargins left="0.3937007874015748" right="0.3937007874015748" top="0.3937007874015748" bottom="0.3937007874015748" header="0.43" footer="0.4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Luciana.oliveira</cp:lastModifiedBy>
  <cp:lastPrinted>2013-06-06T20:54:10Z</cp:lastPrinted>
  <dcterms:created xsi:type="dcterms:W3CDTF">2004-08-09T19:29:24Z</dcterms:created>
  <dcterms:modified xsi:type="dcterms:W3CDTF">2013-07-16T20:08:23Z</dcterms:modified>
  <cp:category/>
  <cp:version/>
  <cp:contentType/>
  <cp:contentStatus/>
</cp:coreProperties>
</file>